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防洪应急物资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<sst xmlns="http://schemas.openxmlformats.org/spreadsheetml/2006/main" count="70" uniqueCount="63">
  <si>
    <t>雨季“三防”物资明细表</t>
  </si>
  <si>
    <t>序号</t>
  </si>
  <si>
    <t>材料设备工具名称</t>
  </si>
  <si>
    <t>品牌</t>
  </si>
  <si>
    <t>型号</t>
  </si>
  <si>
    <t>单位</t>
  </si>
  <si>
    <t>数量</t>
  </si>
  <si>
    <t>单价含税报价（元）</t>
  </si>
  <si>
    <t>合计（元）</t>
  </si>
  <si>
    <t>救生衣</t>
  </si>
  <si>
    <t>凹凸</t>
  </si>
  <si>
    <t>可承重240斤</t>
  </si>
  <si>
    <t>套</t>
  </si>
  <si>
    <t>多功能雨衣</t>
  </si>
  <si>
    <t>天堂燕王</t>
  </si>
  <si>
    <t>大面罩、牛津布、反光条</t>
  </si>
  <si>
    <t>铁锹</t>
  </si>
  <si>
    <t>金达</t>
  </si>
  <si>
    <t>圆头铁锹带T柄</t>
  </si>
  <si>
    <t>把</t>
  </si>
  <si>
    <t>编织袋</t>
  </si>
  <si>
    <t>-</t>
  </si>
  <si>
    <t>聚丙烯蛇皮口袋45*80cm</t>
  </si>
  <si>
    <t>个</t>
  </si>
  <si>
    <t>雨鞋</t>
  </si>
  <si>
    <t>回力</t>
  </si>
  <si>
    <t>中筒高30cm，鞋底橡胶、鞋面PU</t>
  </si>
  <si>
    <t>双</t>
  </si>
  <si>
    <t>强光手电</t>
  </si>
  <si>
    <t>萨德拉顿</t>
  </si>
  <si>
    <t>白激光-3500毫安</t>
  </si>
  <si>
    <t>无线对讲机</t>
  </si>
  <si>
    <t>METOOROLA</t>
  </si>
  <si>
    <t>覆盖10公里</t>
  </si>
  <si>
    <t>对</t>
  </si>
  <si>
    <t>担架</t>
  </si>
  <si>
    <t>迈乐健</t>
  </si>
  <si>
    <t>两折担架，承重300斤</t>
  </si>
  <si>
    <t>副</t>
  </si>
  <si>
    <t>太平斧</t>
  </si>
  <si>
    <t>建鑫</t>
  </si>
  <si>
    <t>重2.45Kg，手柄宽4厘米，刃口长9.5厘米，头部长25.5厘米</t>
  </si>
  <si>
    <t>救援麻绳</t>
  </si>
  <si>
    <t>佰卓</t>
  </si>
  <si>
    <t>粗14mm长50m</t>
  </si>
  <si>
    <t>捆</t>
  </si>
  <si>
    <t>医用急救箱</t>
  </si>
  <si>
    <t>海氏海诺</t>
  </si>
  <si>
    <t>12寸+15种实用品</t>
  </si>
  <si>
    <t>警戒灯</t>
  </si>
  <si>
    <t>旦夕</t>
  </si>
  <si>
    <t>一体爆闪灯+移动三脚架</t>
  </si>
  <si>
    <t>盏</t>
  </si>
  <si>
    <t>手套</t>
  </si>
  <si>
    <t>露一手</t>
  </si>
  <si>
    <t>白棉纱</t>
  </si>
  <si>
    <t>大锤</t>
  </si>
  <si>
    <t>MYTEC/美科</t>
  </si>
  <si>
    <t>总长883mm，高碳钢+PPR手柄，净重5.5Kg</t>
  </si>
  <si>
    <t>雨伞</t>
  </si>
  <si>
    <t>清枫</t>
  </si>
  <si>
    <t>8骨黑胶伞，纤维伞骨，120cm伞面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</si>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</sst>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15" zoomScaleNormal="115" workbookViewId="0">
      <selection activeCell="J3" sqref="J3"/>
    </sheetView>
  </sheetViews>
  <sheetFormatPr defaultColWidth="9" defaultRowHeight="14.4" outlineLevelCol="7"/>
  <cols>
    <col min="1" max="1" width="6.4537037037037" style="1" customWidth="1"/>
    <col min="2" max="3" width="17.25" style="1" customWidth="1"/>
    <col min="4" max="4" width="39.037037037037" style="1" customWidth="1"/>
    <col min="5" max="5" width="5.18518518518519" style="1" customWidth="1"/>
    <col min="6" max="6" width="6.25" style="1" customWidth="1"/>
    <col min="7" max="7" width="9.80555555555556" style="1" customWidth="1"/>
    <col min="8" max="8" width="9.7962962962963" style="1" customWidth="1"/>
    <col min="9" max="16384" width="9" style="1"/>
  </cols>
  <sheetData>
    <row r="1" s="1" customFormat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s="1" customFormat="1" ht="25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20</v>
      </c>
      <c r="G3" s="6"/>
      <c r="H3" s="5">
        <f>F3*G3</f>
        <v>0</v>
      </c>
    </row>
    <row r="4" s="1" customFormat="1" ht="25" customHeight="1" spans="1:8">
      <c r="A4" s="5">
        <v>2</v>
      </c>
      <c r="B4" s="5" t="s">
        <v>13</v>
      </c>
      <c r="C4" s="5" t="s">
        <v>14</v>
      </c>
      <c r="D4" s="6" t="s">
        <v>15</v>
      </c>
      <c r="E4" s="5" t="s">
        <v>12</v>
      </c>
      <c r="F4" s="5">
        <v>20</v>
      </c>
      <c r="G4" s="6"/>
      <c r="H4" s="5">
        <f t="shared" ref="H4:H18" si="0">F4*G4</f>
        <v>0</v>
      </c>
    </row>
    <row r="5" s="1" customFormat="1" ht="25" customHeight="1" spans="1:8">
      <c r="A5" s="5">
        <v>3</v>
      </c>
      <c r="B5" s="5" t="s">
        <v>16</v>
      </c>
      <c r="C5" s="5" t="s">
        <v>17</v>
      </c>
      <c r="D5" s="5" t="s">
        <v>18</v>
      </c>
      <c r="E5" s="5" t="s">
        <v>19</v>
      </c>
      <c r="F5" s="5">
        <v>20</v>
      </c>
      <c r="G5" s="6"/>
      <c r="H5" s="5">
        <f t="shared" si="0"/>
        <v>0</v>
      </c>
    </row>
    <row r="6" s="1" customFormat="1" ht="25" customHeight="1" spans="1:8">
      <c r="A6" s="5">
        <v>4</v>
      </c>
      <c r="B6" s="5" t="s">
        <v>20</v>
      </c>
      <c r="C6" s="5" t="s">
        <v>21</v>
      </c>
      <c r="D6" s="5" t="s">
        <v>22</v>
      </c>
      <c r="E6" s="5" t="s">
        <v>23</v>
      </c>
      <c r="F6" s="5">
        <v>1000</v>
      </c>
      <c r="G6" s="6"/>
      <c r="H6" s="5">
        <f t="shared" si="0"/>
        <v>0</v>
      </c>
    </row>
    <row r="7" s="1" customFormat="1" ht="25" customHeight="1" spans="1:8">
      <c r="A7" s="5">
        <v>5</v>
      </c>
      <c r="B7" s="5" t="s">
        <v>24</v>
      </c>
      <c r="C7" s="5" t="s">
        <v>25</v>
      </c>
      <c r="D7" s="6" t="s">
        <v>26</v>
      </c>
      <c r="E7" s="5" t="s">
        <v>27</v>
      </c>
      <c r="F7" s="5">
        <v>20</v>
      </c>
      <c r="G7" s="6"/>
      <c r="H7" s="5">
        <f t="shared" si="0"/>
        <v>0</v>
      </c>
    </row>
    <row r="8" s="1" customFormat="1" ht="25" customHeight="1" spans="1:8">
      <c r="A8" s="5">
        <v>6</v>
      </c>
      <c r="B8" s="5" t="s">
        <v>28</v>
      </c>
      <c r="C8" s="5" t="s">
        <v>29</v>
      </c>
      <c r="D8" s="5" t="s">
        <v>30</v>
      </c>
      <c r="E8" s="5" t="s">
        <v>23</v>
      </c>
      <c r="F8" s="5">
        <v>20</v>
      </c>
      <c r="G8" s="6"/>
      <c r="H8" s="5">
        <f t="shared" si="0"/>
        <v>0</v>
      </c>
    </row>
    <row r="9" s="1" customFormat="1" ht="25" customHeight="1" spans="1:8">
      <c r="A9" s="5">
        <v>7</v>
      </c>
      <c r="B9" s="7" t="s">
        <v>31</v>
      </c>
      <c r="C9" s="7" t="s">
        <v>32</v>
      </c>
      <c r="D9" s="5" t="s">
        <v>33</v>
      </c>
      <c r="E9" s="5" t="s">
        <v>34</v>
      </c>
      <c r="F9" s="5">
        <v>20</v>
      </c>
      <c r="G9" s="6"/>
      <c r="H9" s="5">
        <f t="shared" si="0"/>
        <v>0</v>
      </c>
    </row>
    <row r="10" s="1" customFormat="1" ht="25" customHeight="1" spans="1:8">
      <c r="A10" s="5">
        <v>8</v>
      </c>
      <c r="B10" s="5" t="s">
        <v>35</v>
      </c>
      <c r="C10" s="5" t="s">
        <v>36</v>
      </c>
      <c r="D10" s="5" t="s">
        <v>37</v>
      </c>
      <c r="E10" s="5" t="s">
        <v>38</v>
      </c>
      <c r="F10" s="5">
        <v>5</v>
      </c>
      <c r="G10" s="6"/>
      <c r="H10" s="5">
        <f t="shared" si="0"/>
        <v>0</v>
      </c>
    </row>
    <row r="11" s="1" customFormat="1" ht="28" customHeight="1" spans="1:8">
      <c r="A11" s="5">
        <v>9</v>
      </c>
      <c r="B11" s="5" t="s">
        <v>39</v>
      </c>
      <c r="C11" s="5" t="s">
        <v>40</v>
      </c>
      <c r="D11" s="6" t="s">
        <v>41</v>
      </c>
      <c r="E11" s="5" t="s">
        <v>19</v>
      </c>
      <c r="F11" s="5">
        <v>20</v>
      </c>
      <c r="G11" s="6"/>
      <c r="H11" s="5">
        <f t="shared" si="0"/>
        <v>0</v>
      </c>
    </row>
    <row r="12" s="1" customFormat="1" ht="25" customHeight="1" spans="1:8">
      <c r="A12" s="5">
        <v>10</v>
      </c>
      <c r="B12" s="5" t="s">
        <v>42</v>
      </c>
      <c r="C12" s="5" t="s">
        <v>43</v>
      </c>
      <c r="D12" s="5" t="s">
        <v>44</v>
      </c>
      <c r="E12" s="5" t="s">
        <v>45</v>
      </c>
      <c r="F12" s="5">
        <v>20</v>
      </c>
      <c r="G12" s="6"/>
      <c r="H12" s="5">
        <f t="shared" si="0"/>
        <v>0</v>
      </c>
    </row>
    <row r="13" s="1" customFormat="1" ht="25" customHeight="1" spans="1:8">
      <c r="A13" s="5">
        <v>11</v>
      </c>
      <c r="B13" s="5" t="s">
        <v>46</v>
      </c>
      <c r="C13" s="5" t="s">
        <v>47</v>
      </c>
      <c r="D13" s="5" t="s">
        <v>48</v>
      </c>
      <c r="E13" s="5" t="s">
        <v>23</v>
      </c>
      <c r="F13" s="5">
        <v>5</v>
      </c>
      <c r="G13" s="6"/>
      <c r="H13" s="5">
        <f t="shared" si="0"/>
        <v>0</v>
      </c>
    </row>
    <row r="14" s="1" customFormat="1" ht="25" customHeight="1" spans="1:8">
      <c r="A14" s="5">
        <v>12</v>
      </c>
      <c r="B14" s="5" t="s">
        <v>49</v>
      </c>
      <c r="C14" s="5" t="s">
        <v>50</v>
      </c>
      <c r="D14" s="6" t="s">
        <v>51</v>
      </c>
      <c r="E14" s="5" t="s">
        <v>52</v>
      </c>
      <c r="F14" s="5">
        <v>5</v>
      </c>
      <c r="G14" s="6"/>
      <c r="H14" s="5">
        <f t="shared" si="0"/>
        <v>0</v>
      </c>
    </row>
    <row r="15" s="1" customFormat="1" ht="23" customHeight="1" spans="1:8">
      <c r="A15" s="5">
        <v>13</v>
      </c>
      <c r="B15" s="5" t="s">
        <v>53</v>
      </c>
      <c r="C15" s="5" t="s">
        <v>54</v>
      </c>
      <c r="D15" s="5" t="s">
        <v>55</v>
      </c>
      <c r="E15" s="5" t="s">
        <v>27</v>
      </c>
      <c r="F15" s="5">
        <v>300</v>
      </c>
      <c r="G15" s="6"/>
      <c r="H15" s="5">
        <f t="shared" si="0"/>
        <v>0</v>
      </c>
    </row>
    <row r="16" s="1" customFormat="1" ht="28" customHeight="1" spans="1:8">
      <c r="A16" s="5">
        <v>14</v>
      </c>
      <c r="B16" s="5" t="s">
        <v>56</v>
      </c>
      <c r="C16" s="5" t="s">
        <v>57</v>
      </c>
      <c r="D16" s="6" t="s">
        <v>58</v>
      </c>
      <c r="E16" s="5" t="s">
        <v>19</v>
      </c>
      <c r="F16" s="5">
        <v>10</v>
      </c>
      <c r="G16" s="6"/>
      <c r="H16" s="5">
        <f t="shared" si="0"/>
        <v>0</v>
      </c>
    </row>
    <row r="17" s="1" customFormat="1" ht="28" customHeight="1" spans="1:8">
      <c r="A17" s="5">
        <v>15</v>
      </c>
      <c r="B17" s="8" t="s">
        <v>59</v>
      </c>
      <c r="C17" s="8" t="s">
        <v>60</v>
      </c>
      <c r="D17" s="9" t="s">
        <v>61</v>
      </c>
      <c r="E17" s="10" t="s">
        <v>19</v>
      </c>
      <c r="F17" s="10">
        <v>10</v>
      </c>
      <c r="G17" s="11"/>
      <c r="H17" s="5">
        <f t="shared" si="0"/>
        <v>0</v>
      </c>
    </row>
    <row r="18" s="1" customFormat="1" ht="28" customHeight="1" spans="1:8">
      <c r="A18" s="12" t="s">
        <v>62</v>
      </c>
      <c r="B18" s="13"/>
      <c r="C18" s="13"/>
      <c r="D18" s="13"/>
      <c r="E18" s="13"/>
      <c r="F18" s="13"/>
      <c r="G18" s="14"/>
      <c r="H18" s="5">
        <f>SUM(H3:H17)</f>
        <v>0</v>
      </c>
    </row>
  </sheetData>
  <mergeCells count="2">
    <mergeCell ref="A1:H1"/>
    <mergeCell ref="A18:G18"/>
  </mergeCells>
  <pageMargins left="0.7" right="0.7" top="0.550694444444444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防洪应急物资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郝江杬</cp:lastModifiedBy>
  <dcterms:created xsi:type="dcterms:W3CDTF">2023-05-12T11:15:00Z</dcterms:created>
  <dcterms:modified xsi:type="dcterms:W3CDTF">2024-07-22T03:36:46Z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01F1BDA0C95B4C7F80214376C6C4055B_12</vt:lpwstr>
  </property>
</Properties>
</file>